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5C573C0B-72CB-42EE-9918-6FFAF14B482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<sst xmlns="http://schemas.openxmlformats.org/spreadsheetml/2006/main" count="3181" uniqueCount="1580">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</sst>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258</v>
      </c>
      <c r="B10" s="133"/>
      <c r="C10" s="111" t="str">
        <f>VLOOKUP(A10,lista,2,0)</f>
        <v>GERENCIA SUBVENCIONES EN INFRAESTRUCTURA</v>
      </c>
      <c r="D10" s="111"/>
      <c r="E10" s="111"/>
      <c r="F10" s="111"/>
      <c r="G10" s="111" t="str">
        <f>VLOOKUP(A10,lista,3,0)</f>
        <v>Técnico/a 2</v>
      </c>
      <c r="H10" s="111"/>
      <c r="I10" s="120" t="str">
        <f>VLOOKUP(A10,lista,4,0)</f>
        <v>Técnico/a de apoyo jurídico a la gestión de ayudas de transporte sostenible y digital</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 xml:space="preserve">Titulación Universitaria Superior: Derecho </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8" t="str">
        <f>VLOOKUP(A10,lista,7,0)</f>
        <v>Al menos 2 años de experiencia profesional global desde el año de Titulación referida en el apartado 2.1. 
Al menos 2 años de experiencia en apoyo técnico-jurídico a la gestión de ayudas PRTR para proyectos de transporte sostenible y digital</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b4Jd4Mw7EWC2M869MNkWh6cLTGw5f8+ePjgh7nh8hVGoEuHrdnK0CaH7CGVjjQKOcxLJObxin9tLJftepy+BQg==" saltValue="FkZfoxjnU0+bqBvV4/GFC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2026-06-23T11:58:35Z</dcterms:modified>
</cp:coreProperties>
</file>